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e5580417b43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ly Review" sheetId="1" r:id="R7581ee0e5d064fcb"/>
    <x:sheet xmlns:r="http://schemas.openxmlformats.org/officeDocument/2006/relationships" name="Monthly Data" sheetId="2" r:id="Rd9534b8e0eb748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m yyyy"/>
    <x:numFmt numFmtId="201" formatCode="#,##0"/>
    <x:numFmt numFmtId="202" formatCode="$#,##0"/>
    <x:numFmt numFmtId="203" formatCode="0.00%"/>
    <x:numFmt numFmtId="204" formatCode="mm/dd/yy"/>
  </x:numFmts>
  <x:fonts count="4">
    <x:font>
      <x:sz val="11"/>
      <x:name val="Carlito"/>
    </x:font>
    <x:font>
      <x:b/>
      <x:sz val="16"/>
      <x:color rgb="FF0F172A"/>
      <x:name val="Arial"/>
    </x:font>
    <x:font>
      <x:i/>
      <x:sz val="10"/>
      <x:color rgb="FF475569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71426"/>
      </x:patternFill>
    </x:fill>
    <x:fill>
      <x:patternFill patternType="solid">
        <x:fgColor rgb="FFFEF3C7"/>
      </x:patternFill>
    </x:fill>
    <x:fill>
      <x:patternFill patternType="solid">
        <x:fgColor rgb="FFEAF2FF"/>
      </x:patternFill>
    </x:fill>
  </x:fills>
  <x:borders count="7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right style="thin">
        <x:color rgb="FFCBD5E1"/>
      </x:right>
    </x:border>
    <x:border>
      <x:left style="thin">
        <x:color rgb="FFCBD5E1"/>
      </x:left>
      <x:right style="thin">
        <x:color rgb="FFCBD5E1"/>
      </x:right>
    </x:border>
    <x:border>
      <x:left style="thin">
        <x:color rgb="FFCBD5E1"/>
      </x:left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0" fillId="4" borderId="0" xfId="0" applyNumberFormat="1" applyFont="1" applyFill="1" applyBorder="1"/>
    <x:xf numFmtId="200" fontId="0" fillId="3" borderId="0" xfId="0" applyNumberFormat="1" applyFont="1" applyFill="1" applyBorder="1"/>
    <x:xf numFmtId="201" fontId="0" fillId="3" borderId="0" xfId="0" applyNumberFormat="1" applyFont="1" applyFill="1" applyBorder="1"/>
    <x:xf numFmtId="202" fontId="0" fillId="3" borderId="0" xfId="0" applyNumberFormat="1" applyFont="1" applyFill="1" applyBorder="1"/>
    <x:xf numFmtId="203" fontId="0" fillId="3" borderId="0" xfId="0" applyNumberFormat="1" applyFont="1" applyFill="1" applyBorder="1"/>
    <x:xf numFmtId="203" fontId="0" fillId="4" borderId="0" xfId="0" applyNumberFormat="1" applyFont="1" applyFill="1" applyBorder="1"/>
    <x:xf numFmtId="201" fontId="0" fillId="0" borderId="0" xfId="0" applyNumberFormat="1" applyFont="1" applyFill="1" applyBorder="1"/>
    <x:xf numFmtId="203" fontId="0" fillId="0" borderId="0" xfId="0" applyNumberFormat="1" applyFont="1" applyFill="1" applyBorder="1"/>
    <x:xf numFmtId="202" fontId="0" fillId="0" borderId="0" xfId="0" applyNumberFormat="1" applyFont="1" applyFill="1" applyBorder="1"/>
    <x:xf numFmtId="204" fontId="0" fillId="3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204" fontId="0" fillId="3" borderId="0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3" borderId="5" xfId="0" applyNumberFormat="1" applyFont="1" applyFill="1" applyBorder="1" applyAlignment="1">
      <x:alignment wrapText="1"/>
    </x:xf>
    <x:xf numFmtId="204" fontId="0" fillId="3" borderId="5" xfId="0" applyNumberFormat="1" applyFont="1" applyFill="1" applyBorder="1" applyAlignment="1">
      <x:alignment wrapText="1"/>
    </x:xf>
    <x:xf numFmtId="0" fontId="0" fillId="3" borderId="6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9fce8640aa4750" /><Relationship Type="http://schemas.openxmlformats.org/officeDocument/2006/relationships/theme" Target="/xl/theme/theme1.xml" Id="Rcfc3a6b107384ae3" /><Relationship Type="http://schemas.openxmlformats.org/officeDocument/2006/relationships/sharedStrings" Target="/xl/sharedStrings.xml" Id="Rb518049611764784" /><Relationship Type="http://schemas.openxmlformats.org/officeDocument/2006/relationships/worksheet" Target="/xl/worksheets/sheet1.xml" Id="R7581ee0e5d064fcb" /><Relationship Type="http://schemas.openxmlformats.org/officeDocument/2006/relationships/worksheet" Target="/xl/worksheets/sheet2.xml" Id="Rd9534b8e0eb7481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15848980e33494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>
                <a:latin typeface="Arial"/>
                <a:ea typeface="Arial"/>
                <a:cs typeface="Arial"/>
              </a:rPr>
              <a:t>Mature Return Rate by Cohort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Return rate</c:v>
          </c:tx>
          <c:spPr>
            <a:ln xmlns:a="http://schemas.openxmlformats.org/drawingml/2006/main" w="19050">
              <a:solidFill>
                <a:srgbClr val="2563EB"/>
              </a:solidFill>
              <a:prstDash val="solid"/>
            </a:ln>
          </c:spPr>
          <c:marker>
            <c:symbol val="none"/>
          </c:marker>
          <c:cat>
            <c:strRef>
              <c:f>'Monthly Review'!$G$20:$G$25</c:f>
              <c:strCache>
                <c:ptCount val="0"/>
              </c:strCache>
            </c:strRef>
          </c:cat>
          <c:val>
            <c:numRef>
              <c:f>'Monthly Review'!$H$20:$H$25</c:f>
              <c:numCache>
                <c:formatCode>0.00%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3</xdr:row>
      <xdr:rowOff>0</xdr:rowOff>
    </xdr:from>
    <xdr:to>
      <xdr:col>14</xdr:col>
      <xdr:colOff>0</xdr:colOff>
      <xdr:row>16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15848980e334945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ReportMonthlyData" displayName="ReportMonthlyData" ref="A4:G10" headerRowCount="1" totalsRowCount="0" totalsRowShown="0">
  <x:tableColumns count="7">
    <x:tableColumn id="1" name="Cohort month"/>
    <x:tableColumn id="2" name="Eligible mature units"/>
    <x:tableColumn id="3" name="Physical returns"/>
    <x:tableColumn id="4" name="Refund amount (USD)"/>
    <x:tableColumn id="5" name="Net return cost (USD)"/>
    <x:tableColumn id="6" name="Data coverage"/>
    <x:tableColumn id="7" name="Return r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d44f1276251478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c2dd654f1274e04" /></Relationships>
</file>

<file path=xl/worksheets/sheet1.xml><?xml version="1.0" encoding="utf-8"?>
<x:worksheet xmlns:x="http://schemas.openxmlformats.org/spreadsheetml/2006/main">
  <x:sheetPr>
    <x:tabColor rgb="FF071426"/>
  </x:sheetPr>
  <x:sheetViews>
    <x:sheetView showGridLines="0" workbookViewId="0"/>
  </x:sheetViews>
  <x:sheetFormatPr defaultRowHeight="15"/>
  <x:cols>
    <x:col min="1" max="1" width="30" hidden="0" customWidth="1"/>
    <x:col min="2" max="2" width="26" hidden="0" customWidth="1"/>
    <x:col min="3" max="3" width="16" hidden="0" customWidth="1"/>
    <x:col min="4" max="4" width="13" hidden="0" customWidth="1"/>
    <x:col min="5" max="5" width="27" hidden="0" customWidth="1"/>
    <x:col min="7" max="7" width="14" hidden="0" customWidth="1"/>
    <x:col min="8" max="8" width="14" hidden="0" customWidth="1"/>
  </x:cols>
  <x:sheetData>
    <x:row r="2" ht="19.200000762939453" hidden="0" customHeight="1">
      <x:c r="A2" s="1" t="str">
        <x:v>Monthly Returns Report</x:v>
      </x:c>
    </x:row>
    <x:row r="3" ht="15" hidden="0" customHeight="1">
      <x:c r="A3" s="2" t="str">
        <x:v>Reporting month: June 2026 | As-of: 09/15/2026 | Synthetic example | USD</x:v>
      </x:c>
    </x:row>
    <x:row r="4"/>
    <x:row r="5" ht="15" hidden="0" customHeight="1">
      <x:c r="A5" s="14" t="str">
        <x:v>Metric</x:v>
      </x:c>
      <x:c r="B5" s="16" t="str">
        <x:v>June 2026</x:v>
      </x:c>
    </x:row>
    <x:row r="6" ht="15" hidden="0" customHeight="1">
      <x:c r="A6" t="str">
        <x:v>Eligible mature units</x:v>
      </x:c>
      <x:c r="B6" s="24" t="n">
        <x:f>'Monthly Data'!B10</x:f>
        <x:v>9400</x:v>
      </x:c>
    </x:row>
    <x:row r="7" ht="15" hidden="0" customHeight="1">
      <x:c r="A7" t="str">
        <x:v>Physical returns</x:v>
      </x:c>
      <x:c r="B7" s="24" t="n">
        <x:f>'Monthly Data'!C10</x:f>
        <x:v>470</x:v>
      </x:c>
    </x:row>
    <x:row r="8" ht="15" hidden="0" customHeight="1">
      <x:c r="A8" t="str">
        <x:v>Mature return rate</x:v>
      </x:c>
      <x:c r="B8" s="25" t="n">
        <x:f>'Monthly Data'!G10</x:f>
        <x:v>0.05</x:v>
      </x:c>
    </x:row>
    <x:row r="9" ht="15" hidden="0" customHeight="1">
      <x:c r="A9" t="str">
        <x:v>Refund amount</x:v>
      </x:c>
      <x:c r="B9" s="26" t="n">
        <x:f>'Monthly Data'!D10</x:f>
        <x:v>35880</x:v>
      </x:c>
    </x:row>
    <x:row r="10" ht="15" hidden="0" customHeight="1">
      <x:c r="A10" t="str">
        <x:v>Net incremental return cost</x:v>
      </x:c>
      <x:c r="B10" s="26" t="n">
        <x:f>'Monthly Data'!E10</x:f>
        <x:v>4790</x:v>
      </x:c>
    </x:row>
    <x:row r="11" ht="15" hidden="0" customHeight="1">
      <x:c r="A11" t="str">
        <x:v>Data coverage</x:v>
      </x:c>
      <x:c r="B11" s="25" t="n">
        <x:f>'Monthly Data'!F10</x:f>
        <x:v>0.95</x:v>
      </x:c>
    </x:row>
    <x:row r="12"/>
    <x:row r="13"/>
    <x:row r="14" ht="15" hidden="0" customHeight="1">
      <x:c r="A14" s="14" t="str">
        <x:v>Signal</x:v>
      </x:c>
      <x:c r="B14" s="15" t="str">
        <x:v>Evidence state</x:v>
      </x:c>
      <x:c r="C14" s="15" t="str">
        <x:v>Owner</x:v>
      </x:c>
      <x:c r="D14" s="15" t="str">
        <x:v>Due date</x:v>
      </x:c>
      <x:c r="E14" s="16" t="str">
        <x:v>Decision</x:v>
      </x:c>
    </x:row>
    <x:row r="15" ht="34" hidden="0" customHeight="1">
      <x:c r="A15" s="31" t="str">
        <x:v>Reason coverage declined</x:v>
      </x:c>
      <x:c r="B15" s="32" t="str">
        <x:v>Needs input</x:v>
      </x:c>
      <x:c r="C15" s="32" t="str">
        <x:v>Data owner</x:v>
      </x:c>
      <x:c r="D15" s="33" t="n">
        <x:v>46287</x:v>
      </x:c>
      <x:c r="E15" s="34" t="str">
        <x:v>Investigate source extract</x:v>
      </x:c>
    </x:row>
    <x:row r="16" ht="34" hidden="0" customHeight="1">
      <x:c r="A16" s="31" t="str">
        <x:v>Damage count stable</x:v>
      </x:c>
      <x:c r="B16" s="32" t="str">
        <x:v>Reviewed</x:v>
      </x:c>
      <x:c r="C16" s="32" t="str">
        <x:v>Operations owner</x:v>
      </x:c>
      <x:c r="D16" s="33" t="n">
        <x:v>46294</x:v>
      </x:c>
      <x:c r="E16" s="34" t="str">
        <x:v>Sample packaging cases</x:v>
      </x:c>
    </x:row>
    <x:row r="17" ht="34" hidden="0" customHeight="1">
      <x:c r="A17" s="31" t="str">
        <x:v>Return cost declined</x:v>
      </x:c>
      <x:c r="B17" s="32" t="str">
        <x:v>Needs finance review</x:v>
      </x:c>
      <x:c r="C17" s="32" t="str">
        <x:v>Finance owner</x:v>
      </x:c>
      <x:c r="D17" s="33" t="n">
        <x:v>46290</x:v>
      </x:c>
      <x:c r="E17" s="34" t="str">
        <x:v>Reconcile recovery</x:v>
      </x:c>
    </x:row>
    <x:row r="18" ht="34" hidden="0" customHeight="1">
      <x:c r="A18" s="31" t="str">
        <x:v>Prior setup test matured</x:v>
      </x:c>
      <x:c r="B18" s="32" t="str">
        <x:v>Ready for review</x:v>
      </x:c>
      <x:c r="C18" s="32" t="str">
        <x:v>Product owner</x:v>
      </x:c>
      <x:c r="D18" s="33" t="n">
        <x:v>46285</x:v>
      </x:c>
      <x:c r="E18" s="34" t="str">
        <x:v>Review effect and guardrails</x:v>
      </x:c>
    </x:row>
    <x:row r="19" ht="28" customHeight="1">
      <x:c r="G19" s="14" t="str">
        <x:v>Month</x:v>
      </x:c>
      <x:c r="H19" s="16" t="str">
        <x:v>Return rate</x:v>
      </x:c>
    </x:row>
    <x:row r="20">
      <x:c r="G20" t="str">
        <x:v>Jan 2026</x:v>
      </x:c>
      <x:c r="H20" s="25" t="n">
        <x:f>'Monthly Data'!G5</x:f>
        <x:v>0.1</x:v>
      </x:c>
    </x:row>
    <x:row r="21" ht="15" hidden="0" customHeight="1">
      <x:c r="A21" s="14" t="str">
        <x:v>Definition</x:v>
      </x:c>
      <x:c r="B21" s="16" t="str">
        <x:v>Value</x:v>
      </x:c>
      <x:c r="G21" t="str">
        <x:v>Feb 2026</x:v>
      </x:c>
      <x:c r="H21" s="25" t="n">
        <x:f>'Monthly Data'!G6</x:f>
        <x:v>0.05</x:v>
      </x:c>
    </x:row>
    <x:row r="22" ht="15" hidden="0" customHeight="1">
      <x:c r="A22" t="str">
        <x:v>Outcome</x:v>
      </x:c>
      <x:c r="B22" t="str">
        <x:v>Verified physical receipt</x:v>
      </x:c>
      <x:c r="G22" t="str">
        <x:v>Mar 2026</x:v>
      </x:c>
      <x:c r="H22" s="25" t="n">
        <x:f>'Monthly Data'!G7</x:f>
        <x:v>0.06</x:v>
      </x:c>
    </x:row>
    <x:row r="23" ht="15" hidden="0" customHeight="1">
      <x:c r="A23" t="str">
        <x:v>Denominator</x:v>
      </x:c>
      <x:c r="B23" t="str">
        <x:v>Eligible shipped units</x:v>
      </x:c>
      <x:c r="G23" t="str">
        <x:v>Apr 2026</x:v>
      </x:c>
      <x:c r="H23" s="25" t="n">
        <x:f>'Monthly Data'!G8</x:f>
        <x:v>0.055</x:v>
      </x:c>
    </x:row>
    <x:row r="24" ht="15" hidden="0" customHeight="1">
      <x:c r="A24" t="str">
        <x:v>Cohort</x:v>
      </x:c>
      <x:c r="B24" t="str">
        <x:v>Shipment month</x:v>
      </x:c>
      <x:c r="G24" t="str">
        <x:v>May 2026</x:v>
      </x:c>
      <x:c r="H24" s="25" t="n">
        <x:f>'Monthly Data'!G9</x:f>
        <x:v>0.051956521739130436</x:v>
      </x:c>
    </x:row>
    <x:row r="25" ht="15" hidden="0" customHeight="1">
      <x:c r="A25" t="str">
        <x:v>Maturity</x:v>
      </x:c>
      <x:c r="B25" t="str">
        <x:v>Full declared return opportunity</x:v>
      </x:c>
      <x:c r="G25" t="str">
        <x:v>Jun 2026</x:v>
      </x:c>
      <x:c r="H25" s="25" t="n">
        <x:f>'Monthly Data'!G10</x:f>
        <x:v>0.05</x:v>
      </x:c>
    </x:row>
    <x:row r="26" ht="15" hidden="0" customHeight="1">
      <x:c r="A26" t="str">
        <x:v>Currency</x:v>
      </x:c>
      <x:c r="B26" t="str">
        <x:v>USD</x:v>
      </x:c>
    </x:row>
    <x:row r="27" ht="15" hidden="0" customHeight="1">
      <x:c r="A27" t="str">
        <x:v>Limitation</x:v>
      </x:c>
      <x:c r="B27" t="str">
        <x:v>All figures and decisions are synthetic examples</x:v>
      </x:c>
    </x:row>
  </x:sheetData>
  <x:pageMargins left="0.7" right="0.7" top="0.75" bottom="0.75" header="0.3" footer="0.3"/>
  <x:drawing xmlns:r="http://schemas.openxmlformats.org/officeDocument/2006/relationships" r:id="R1d44f1276251478f"/>
</x:worksheet>
</file>

<file path=xl/worksheets/sheet2.xml><?xml version="1.0" encoding="utf-8"?>
<x:worksheet xmlns:x="http://schemas.openxmlformats.org/spreadsheetml/2006/main">
  <x:sheetPr>
    <x:tabColor rgb="FF2563EB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19.5" hidden="0" customWidth="1"/>
    <x:col min="3" max="3" width="16" hidden="0" customWidth="1"/>
    <x:col min="4" max="4" width="20.3799991607666" hidden="0" customWidth="1"/>
    <x:col min="5" max="5" width="20" hidden="0" customWidth="1"/>
    <x:col min="6" max="6" width="14.5" hidden="0" customWidth="1"/>
    <x:col min="7" max="7" width="12" hidden="0" customWidth="1"/>
  </x:cols>
  <x:sheetData>
    <x:row r="2" ht="19.200000762939453" hidden="0" customHeight="1">
      <x:c r="A2" s="1" t="str">
        <x:v>Monthly Input</x:v>
      </x:c>
    </x:row>
    <x:row r="3" ht="15" hidden="0" customHeight="1">
      <x:c r="A3" s="2" t="str">
        <x:v>Synthetic mature cohort rows. Replace with reconciled monthly controls.</x:v>
      </x:c>
    </x:row>
    <x:row r="4" ht="15" hidden="0" customHeight="1">
      <x:c r="A4" s="14" t="str">
        <x:v>Cohort month</x:v>
      </x:c>
      <x:c r="B4" s="15" t="str">
        <x:v>Eligible mature units</x:v>
      </x:c>
      <x:c r="C4" s="15" t="str">
        <x:v>Physical returns</x:v>
      </x:c>
      <x:c r="D4" s="15" t="str">
        <x:v>Refund amount (USD)</x:v>
      </x:c>
      <x:c r="E4" s="15" t="str">
        <x:v>Net return cost (USD)</x:v>
      </x:c>
      <x:c r="F4" s="15" t="str">
        <x:v>Data coverage</x:v>
      </x:c>
      <x:c r="G4" s="16" t="str">
        <x:v>Return rate</x:v>
      </x:c>
    </x:row>
    <x:row r="5" ht="15" hidden="0" customHeight="1">
      <x:c r="A5" s="19" t="n">
        <x:v>46023</x:v>
      </x:c>
      <x:c r="B5" s="20" t="n">
        <x:v>1000</x:v>
      </x:c>
      <x:c r="C5" s="20" t="n">
        <x:v>100</x:v>
      </x:c>
      <x:c r="D5" s="21" t="n">
        <x:v>7600</x:v>
      </x:c>
      <x:c r="E5" s="21" t="n">
        <x:v>890</x:v>
      </x:c>
      <x:c r="F5" s="22" t="n">
        <x:v>0.98</x:v>
      </x:c>
      <x:c r="G5" s="23" t="n">
        <x:f>IF(B5=0,"n.a.",C5/B5)</x:f>
        <x:v>0.1</x:v>
      </x:c>
    </x:row>
    <x:row r="6" ht="15" hidden="0" customHeight="1">
      <x:c r="A6" s="19" t="n">
        <x:v>46054</x:v>
      </x:c>
      <x:c r="B6" s="20" t="n">
        <x:v>9000</x:v>
      </x:c>
      <x:c r="C6" s="20" t="n">
        <x:v>450</x:v>
      </x:c>
      <x:c r="D6" s="21" t="n">
        <x:v>35100</x:v>
      </x:c>
      <x:c r="E6" s="21" t="n">
        <x:v>4720</x:v>
      </x:c>
      <x:c r="F6" s="22" t="n">
        <x:v>0.99</x:v>
      </x:c>
      <x:c r="G6" s="23" t="n">
        <x:f>IF(B6=0,"n.a.",C6/B6)</x:f>
        <x:v>0.05</x:v>
      </x:c>
    </x:row>
    <x:row r="7" ht="15" hidden="0" customHeight="1">
      <x:c r="A7" s="19" t="n">
        <x:v>46082</x:v>
      </x:c>
      <x:c r="B7" s="20" t="n">
        <x:v>8400</x:v>
      </x:c>
      <x:c r="C7" s="20" t="n">
        <x:v>504</x:v>
      </x:c>
      <x:c r="D7" s="21" t="n">
        <x:v>39020</x:v>
      </x:c>
      <x:c r="E7" s="21" t="n">
        <x:v>5180</x:v>
      </x:c>
      <x:c r="F7" s="22" t="n">
        <x:v>0.97</x:v>
      </x:c>
      <x:c r="G7" s="23" t="n">
        <x:f>IF(B7=0,"n.a.",C7/B7)</x:f>
        <x:v>0.06</x:v>
      </x:c>
    </x:row>
    <x:row r="8" ht="15" hidden="0" customHeight="1">
      <x:c r="A8" s="19" t="n">
        <x:v>46113</x:v>
      </x:c>
      <x:c r="B8" s="20" t="n">
        <x:v>8800</x:v>
      </x:c>
      <x:c r="C8" s="20" t="n">
        <x:v>484</x:v>
      </x:c>
      <x:c r="D8" s="21" t="n">
        <x:v>37480</x:v>
      </x:c>
      <x:c r="E8" s="21" t="n">
        <x:v>4960</x:v>
      </x:c>
      <x:c r="F8" s="22" t="n">
        <x:v>0.99</x:v>
      </x:c>
      <x:c r="G8" s="23" t="n">
        <x:f>IF(B8=0,"n.a.",C8/B8)</x:f>
        <x:v>0.055</x:v>
      </x:c>
    </x:row>
    <x:row r="9" ht="15" hidden="0" customHeight="1">
      <x:c r="A9" s="19" t="n">
        <x:v>46143</x:v>
      </x:c>
      <x:c r="B9" s="20" t="n">
        <x:v>9200</x:v>
      </x:c>
      <x:c r="C9" s="20" t="n">
        <x:v>478</x:v>
      </x:c>
      <x:c r="D9" s="21" t="n">
        <x:v>36550</x:v>
      </x:c>
      <x:c r="E9" s="21" t="n">
        <x:v>4870</x:v>
      </x:c>
      <x:c r="F9" s="22" t="n">
        <x:v>0.96</x:v>
      </x:c>
      <x:c r="G9" s="23" t="n">
        <x:f>IF(B9=0,"n.a.",C9/B9)</x:f>
        <x:v>0.051956521739130436</x:v>
      </x:c>
    </x:row>
    <x:row r="10" ht="15" hidden="0" customHeight="1">
      <x:c r="A10" s="19" t="n">
        <x:v>46174</x:v>
      </x:c>
      <x:c r="B10" s="20" t="n">
        <x:v>9400</x:v>
      </x:c>
      <x:c r="C10" s="20" t="n">
        <x:v>470</x:v>
      </x:c>
      <x:c r="D10" s="21" t="n">
        <x:v>35880</x:v>
      </x:c>
      <x:c r="E10" s="21" t="n">
        <x:v>4790</x:v>
      </x:c>
      <x:c r="F10" s="22" t="n">
        <x:v>0.95</x:v>
      </x:c>
      <x:c r="G10" s="23" t="n">
        <x:f>IF(B10=0,"n.a.",C10/B10)</x:f>
        <x:v>0.05</x:v>
      </x:c>
    </x:row>
  </x:sheetData>
  <x:pageMargins left="0.7" right="0.7" top="0.75" bottom="0.75" header="0.3" footer="0.3"/>
  <x:tableParts count="1">
    <x:tablePart xmlns:r="http://schemas.openxmlformats.org/officeDocument/2006/relationships" r:id="R6c2dd654f1274e04"/>
  </x:tableParts>
</x:worksheet>
</file>